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829d4f55da88630a/Рабочий стол/Toetusvoor 2021/blanketid 2021/Kulutus koos lisadega PDF/"/>
    </mc:Choice>
  </mc:AlternateContent>
  <xr:revisionPtr revIDLastSave="0" documentId="8_{72A18EA0-AF27-4D28-B594-199185D5BAB0}" xr6:coauthVersionLast="47" xr6:coauthVersionMax="47" xr10:uidLastSave="{00000000-0000-0000-0000-000000000000}"/>
  <workbookProtection workbookAlgorithmName="SHA-512" workbookHashValue="EeNLniY6ZWOS/7347cgGgoX0ynnJLCEr53nN0oM/S4fHLfHQxQLVDfWQjaE04EiDkSGLwlFfdh0n8Nmbecdauw==" workbookSaltValue="JkfESPop2AU8NzZR82DgnQ==" workbookSpinCount="100000" lockStructure="1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3" i="1" l="1"/>
  <c r="D20" i="1"/>
  <c r="E23" i="1" s="1"/>
  <c r="E18" i="1" l="1"/>
  <c r="E19" i="1" s="1"/>
  <c r="E24" i="1" l="1"/>
  <c r="E25" i="1"/>
  <c r="D17" i="1"/>
  <c r="E22" i="1" s="1"/>
</calcChain>
</file>

<file path=xl/sharedStrings.xml><?xml version="1.0" encoding="utf-8"?>
<sst xmlns="http://schemas.openxmlformats.org/spreadsheetml/2006/main" count="25" uniqueCount="25">
  <si>
    <t>PROJEKTI EELARVE</t>
  </si>
  <si>
    <t>Taotluse üldmaksumus</t>
  </si>
  <si>
    <t xml:space="preserve">Kululiigid </t>
  </si>
  <si>
    <t>1.1.</t>
  </si>
  <si>
    <t>1.2.</t>
  </si>
  <si>
    <t>1.3.</t>
  </si>
  <si>
    <t xml:space="preserve">1. Soetused kokku </t>
  </si>
  <si>
    <t xml:space="preserve">Kontroll-summa </t>
  </si>
  <si>
    <t>Summad eurodes</t>
  </si>
  <si>
    <t>Kas toetus jääb programmis lubatud summa piiridesse?</t>
  </si>
  <si>
    <t>Kas üldkulud jäävad 10% piiridesse toetusest?</t>
  </si>
  <si>
    <t>Kas omafinantseering on vähemalt 10% investeeringute ja soetuste maksumusest?</t>
  </si>
  <si>
    <t>Kas taotluse üldmaksumus on võrdne taotletava toetuse ja omafinantseeringu summaga?</t>
  </si>
  <si>
    <t xml:space="preserve">2.1. </t>
  </si>
  <si>
    <t>2.2.</t>
  </si>
  <si>
    <t>2.3.</t>
  </si>
  <si>
    <t>2. Projekti tegevuste ja ürituste elluviimisega seotud kulud kokku</t>
  </si>
  <si>
    <t>Taotletav toetus</t>
  </si>
  <si>
    <t>PROJEKTI NIMI:</t>
  </si>
  <si>
    <r>
      <rPr>
        <b/>
        <sz val="14"/>
        <color theme="1"/>
        <rFont val="Calibri"/>
        <family val="2"/>
        <charset val="186"/>
        <scheme val="minor"/>
      </rPr>
      <t>Kogukondliku</t>
    </r>
    <r>
      <rPr>
        <sz val="14"/>
        <color theme="1"/>
        <rFont val="Calibri"/>
        <family val="2"/>
        <charset val="186"/>
        <scheme val="minor"/>
      </rPr>
      <t xml:space="preserve"> </t>
    </r>
    <r>
      <rPr>
        <b/>
        <sz val="14"/>
        <color theme="1"/>
        <rFont val="Calibri"/>
        <family val="2"/>
        <charset val="186"/>
        <scheme val="minor"/>
      </rPr>
      <t>turvalisuse 2021. aasta maakondliku toetusvooru taotluse eelarve vorm</t>
    </r>
  </si>
  <si>
    <r>
      <t>Kulud tuleb esitada liikide kaupa ning peavad olema põhjendatud, mõistlikud ja tegevuse elluviimiseks ning tulemuse saavutamiseks vajalikud.</t>
    </r>
    <r>
      <rPr>
        <b/>
        <sz val="10"/>
        <rFont val="Calibri"/>
        <family val="2"/>
        <charset val="186"/>
        <scheme val="minor"/>
      </rPr>
      <t xml:space="preserve"> Täitmiseks on ainult valged lahtrid!</t>
    </r>
  </si>
  <si>
    <r>
      <t xml:space="preserve">3. Üldkulud </t>
    </r>
    <r>
      <rPr>
        <i/>
        <sz val="12"/>
        <color theme="1"/>
        <rFont val="Calibri"/>
        <family val="2"/>
        <charset val="186"/>
        <scheme val="minor"/>
      </rPr>
      <t>(maksimaalselt 10% taotletavast toetusest)</t>
    </r>
  </si>
  <si>
    <r>
      <t xml:space="preserve">Omafinantseering </t>
    </r>
    <r>
      <rPr>
        <i/>
        <sz val="10"/>
        <color theme="1"/>
        <rFont val="Calibri"/>
        <family val="2"/>
        <charset val="186"/>
        <scheme val="minor"/>
      </rPr>
      <t xml:space="preserve">(Juhul, kui projekti eelarves nähakse ette soetuste või investeeringute tegemine suuremas summas kui 100 eurot, on nõutav taotleja rahaline omafinantseering vähemalt 10% ulatuses investeeringute ja soetuste maksumusest) </t>
    </r>
  </si>
  <si>
    <t>Juhatuse otsuse nr 12, 12.08.2021 juurde</t>
  </si>
  <si>
    <t>LISA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</si>
</sst>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/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9" fillId="4" borderId="10" xfId="0" applyFont="1" applyFill="1" applyBorder="1"/>
    <xf numFmtId="0" fontId="0" fillId="4" borderId="11" xfId="0" applyFont="1" applyFill="1" applyBorder="1"/>
    <xf numFmtId="0" fontId="0" fillId="4" borderId="12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/>
    <xf numFmtId="4" fontId="10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0" fillId="4" borderId="1" xfId="0" applyFont="1" applyFill="1" applyBorder="1"/>
    <xf numFmtId="4" fontId="7" fillId="0" borderId="3" xfId="0" applyNumberFormat="1" applyFont="1" applyBorder="1" applyAlignment="1">
      <alignment horizontal="right" vertical="center" wrapText="1"/>
    </xf>
    <xf numFmtId="0" fontId="13" fillId="4" borderId="1" xfId="0" applyFont="1" applyFill="1" applyBorder="1" applyAlignment="1">
      <alignment horizontal="justify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justify" vertical="center" wrapText="1"/>
    </xf>
    <xf numFmtId="2" fontId="10" fillId="4" borderId="1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2" fontId="10" fillId="4" borderId="8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16" fontId="13" fillId="0" borderId="2" xfId="0" applyNumberFormat="1" applyFont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6" fillId="0" borderId="0" xfId="1" applyFont="1" applyBorder="1" applyAlignment="1" applyProtection="1">
      <alignment horizontal="left" indent="1" shrinkToFit="1"/>
      <protection hidden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" fontId="13" fillId="0" borderId="2" xfId="0" applyNumberFormat="1" applyFont="1" applyBorder="1" applyAlignment="1">
      <alignment horizontal="left" vertical="center" wrapText="1"/>
    </xf>
    <xf numFmtId="16" fontId="13" fillId="0" borderId="1" xfId="0" applyNumberFormat="1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justify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>
      <selection activeCell="H6" sqref="H6"/>
    </sheetView>
  </sheetViews>
  <sheetFormatPr defaultRowHeight="14.5" x14ac:dyDescent="0.35"/>
  <cols>
    <col min="1" max="1" width="44.26953125" customWidth="1"/>
    <col min="2" max="2" width="7.26953125" customWidth="1"/>
    <col min="3" max="3" width="28.453125" customWidth="1"/>
    <col min="4" max="4" width="10.7265625" customWidth="1"/>
    <col min="5" max="5" width="16.26953125" customWidth="1"/>
    <col min="6" max="6" width="12.7265625" customWidth="1"/>
  </cols>
  <sheetData>
    <row r="1" spans="1:6" ht="15.5" x14ac:dyDescent="0.35">
      <c r="E1" s="27" t="s">
        <v>24</v>
      </c>
    </row>
    <row r="2" spans="1:6" ht="15.5" x14ac:dyDescent="0.35">
      <c r="E2" s="27" t="s">
        <v>23</v>
      </c>
    </row>
    <row r="4" spans="1:6" s="6" customFormat="1" ht="19" thickBot="1" x14ac:dyDescent="0.5">
      <c r="A4" s="6" t="s">
        <v>19</v>
      </c>
    </row>
    <row r="5" spans="1:6" ht="16" thickBot="1" x14ac:dyDescent="0.4">
      <c r="A5" s="11" t="s">
        <v>18</v>
      </c>
      <c r="B5" s="12"/>
      <c r="C5" s="12"/>
      <c r="D5" s="12"/>
      <c r="E5" s="13"/>
    </row>
    <row r="6" spans="1:6" ht="32.25" customHeight="1" x14ac:dyDescent="0.35">
      <c r="A6" s="34" t="s">
        <v>0</v>
      </c>
      <c r="B6" s="35"/>
      <c r="C6" s="35"/>
      <c r="D6" s="35"/>
      <c r="E6" s="36"/>
    </row>
    <row r="7" spans="1:6" ht="27" customHeight="1" x14ac:dyDescent="0.35">
      <c r="A7" s="37" t="s">
        <v>20</v>
      </c>
      <c r="B7" s="38"/>
      <c r="C7" s="38"/>
      <c r="D7" s="38"/>
      <c r="E7" s="39"/>
    </row>
    <row r="8" spans="1:6" ht="55.15" customHeight="1" x14ac:dyDescent="0.35">
      <c r="A8" s="30" t="s">
        <v>2</v>
      </c>
      <c r="B8" s="31"/>
      <c r="C8" s="31"/>
      <c r="D8" s="14" t="s">
        <v>7</v>
      </c>
      <c r="E8" s="15" t="s">
        <v>8</v>
      </c>
    </row>
    <row r="9" spans="1:6" ht="15.5" x14ac:dyDescent="0.35">
      <c r="A9" s="30" t="s">
        <v>6</v>
      </c>
      <c r="B9" s="31"/>
      <c r="C9" s="31"/>
      <c r="D9" s="16"/>
      <c r="E9" s="17">
        <f>SUM(E10:E12)</f>
        <v>0</v>
      </c>
    </row>
    <row r="10" spans="1:6" ht="38.25" customHeight="1" x14ac:dyDescent="0.35">
      <c r="A10" s="33" t="s">
        <v>3</v>
      </c>
      <c r="B10" s="29"/>
      <c r="C10" s="29"/>
      <c r="D10" s="18"/>
      <c r="E10" s="19">
        <v>0</v>
      </c>
    </row>
    <row r="11" spans="1:6" ht="36.75" customHeight="1" x14ac:dyDescent="0.35">
      <c r="A11" s="28" t="s">
        <v>4</v>
      </c>
      <c r="B11" s="29"/>
      <c r="C11" s="29"/>
      <c r="D11" s="18"/>
      <c r="E11" s="19">
        <v>0</v>
      </c>
    </row>
    <row r="12" spans="1:6" ht="39" customHeight="1" x14ac:dyDescent="0.35">
      <c r="A12" s="41" t="s">
        <v>5</v>
      </c>
      <c r="B12" s="42"/>
      <c r="C12" s="42"/>
      <c r="D12" s="18"/>
      <c r="E12" s="19">
        <v>0</v>
      </c>
    </row>
    <row r="13" spans="1:6" ht="15.5" x14ac:dyDescent="0.35">
      <c r="A13" s="30" t="s">
        <v>16</v>
      </c>
      <c r="B13" s="31"/>
      <c r="C13" s="31"/>
      <c r="D13" s="20"/>
      <c r="E13" s="21">
        <f>SUM(E14:E16)</f>
        <v>0</v>
      </c>
      <c r="F13" s="1"/>
    </row>
    <row r="14" spans="1:6" ht="36" customHeight="1" x14ac:dyDescent="0.35">
      <c r="A14" s="28" t="s">
        <v>13</v>
      </c>
      <c r="B14" s="32"/>
      <c r="C14" s="32"/>
      <c r="D14" s="20"/>
      <c r="E14" s="19">
        <v>0</v>
      </c>
      <c r="F14" s="1"/>
    </row>
    <row r="15" spans="1:6" ht="36.75" customHeight="1" x14ac:dyDescent="0.35">
      <c r="A15" s="33" t="s">
        <v>14</v>
      </c>
      <c r="B15" s="32"/>
      <c r="C15" s="32"/>
      <c r="D15" s="22"/>
      <c r="E15" s="19">
        <v>0</v>
      </c>
      <c r="F15" s="1"/>
    </row>
    <row r="16" spans="1:6" ht="33.75" customHeight="1" x14ac:dyDescent="0.35">
      <c r="A16" s="43" t="s">
        <v>15</v>
      </c>
      <c r="B16" s="44"/>
      <c r="C16" s="44"/>
      <c r="D16" s="22"/>
      <c r="E16" s="19">
        <v>0</v>
      </c>
      <c r="F16" s="2"/>
    </row>
    <row r="17" spans="1:6" ht="15.5" x14ac:dyDescent="0.35">
      <c r="A17" s="30" t="s">
        <v>21</v>
      </c>
      <c r="B17" s="31"/>
      <c r="C17" s="31"/>
      <c r="D17" s="23">
        <f>E19*0.1</f>
        <v>0</v>
      </c>
      <c r="E17" s="24">
        <v>0</v>
      </c>
      <c r="F17" s="1"/>
    </row>
    <row r="18" spans="1:6" ht="15.5" x14ac:dyDescent="0.35">
      <c r="A18" s="30" t="s">
        <v>1</v>
      </c>
      <c r="B18" s="31"/>
      <c r="C18" s="31"/>
      <c r="D18" s="22"/>
      <c r="E18" s="21">
        <f>E9+E13+E17</f>
        <v>0</v>
      </c>
      <c r="F18" s="1"/>
    </row>
    <row r="19" spans="1:6" ht="15.5" x14ac:dyDescent="0.35">
      <c r="A19" s="30" t="s">
        <v>17</v>
      </c>
      <c r="B19" s="31"/>
      <c r="C19" s="31"/>
      <c r="D19" s="22"/>
      <c r="E19" s="21">
        <f>IF(E18-E20&lt;=3500,E18-E20,3500)</f>
        <v>0</v>
      </c>
      <c r="F19" s="1"/>
    </row>
    <row r="20" spans="1:6" ht="54.75" customHeight="1" thickBot="1" x14ac:dyDescent="0.4">
      <c r="A20" s="45" t="s">
        <v>22</v>
      </c>
      <c r="B20" s="46"/>
      <c r="C20" s="46"/>
      <c r="D20" s="25">
        <f>IF(E9&gt;100, E9*0.1,0)</f>
        <v>0</v>
      </c>
      <c r="E20" s="26">
        <v>0</v>
      </c>
      <c r="F20" s="1"/>
    </row>
    <row r="21" spans="1:6" x14ac:dyDescent="0.35">
      <c r="A21" s="4"/>
      <c r="B21" s="4"/>
      <c r="C21" s="4"/>
      <c r="D21" s="3"/>
      <c r="E21" s="5"/>
    </row>
    <row r="22" spans="1:6" ht="15.5" x14ac:dyDescent="0.35">
      <c r="A22" s="40" t="s">
        <v>10</v>
      </c>
      <c r="B22" s="40"/>
      <c r="C22" s="40"/>
      <c r="D22" s="40"/>
      <c r="E22" s="7" t="str">
        <f>IF(E17&lt;=D17,"JAH","EI")</f>
        <v>JAH</v>
      </c>
    </row>
    <row r="23" spans="1:6" ht="15.5" x14ac:dyDescent="0.35">
      <c r="A23" s="40" t="s">
        <v>11</v>
      </c>
      <c r="B23" s="40"/>
      <c r="C23" s="40"/>
      <c r="D23" s="40"/>
      <c r="E23" s="7" t="str">
        <f>IF(E20&gt;=D20,"JAH","EI")</f>
        <v>JAH</v>
      </c>
    </row>
    <row r="24" spans="1:6" ht="15.5" x14ac:dyDescent="0.35">
      <c r="A24" s="40" t="s">
        <v>9</v>
      </c>
      <c r="B24" s="40"/>
      <c r="C24" s="40"/>
      <c r="D24" s="40"/>
      <c r="E24" s="7" t="str">
        <f>IF(E19&lt;=3500,"JAH","EI")</f>
        <v>JAH</v>
      </c>
    </row>
    <row r="25" spans="1:6" ht="15.5" x14ac:dyDescent="0.35">
      <c r="A25" s="8" t="s">
        <v>12</v>
      </c>
      <c r="B25" s="9"/>
      <c r="C25" s="9"/>
      <c r="D25" s="9"/>
      <c r="E25" s="10" t="str">
        <f>IF(E18=E19+E20,"JAH","EI")</f>
        <v>JAH</v>
      </c>
    </row>
    <row r="26" spans="1:6" x14ac:dyDescent="0.35">
      <c r="A26" s="9"/>
      <c r="B26" s="9"/>
      <c r="C26" s="9"/>
      <c r="D26" s="9"/>
      <c r="E26" s="9"/>
    </row>
  </sheetData>
  <mergeCells count="18">
    <mergeCell ref="A22:D22"/>
    <mergeCell ref="A23:D23"/>
    <mergeCell ref="A24:D24"/>
    <mergeCell ref="A12:C12"/>
    <mergeCell ref="A16:C16"/>
    <mergeCell ref="A19:C19"/>
    <mergeCell ref="A20:C20"/>
    <mergeCell ref="A18:C18"/>
    <mergeCell ref="A6:E6"/>
    <mergeCell ref="A7:E7"/>
    <mergeCell ref="A8:C8"/>
    <mergeCell ref="A9:C9"/>
    <mergeCell ref="A10:C10"/>
    <mergeCell ref="A11:C11"/>
    <mergeCell ref="A13:C13"/>
    <mergeCell ref="A14:C14"/>
    <mergeCell ref="A15:C15"/>
    <mergeCell ref="A17:C1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</dc:creator>
  <cp:lastModifiedBy>Sergei Andrejev</cp:lastModifiedBy>
  <cp:lastPrinted>2017-05-17T08:29:16Z</cp:lastPrinted>
  <dcterms:created xsi:type="dcterms:W3CDTF">2017-05-17T07:53:33Z</dcterms:created>
  <dcterms:modified xsi:type="dcterms:W3CDTF">2021-08-13T07:54:25Z</dcterms:modified>
</cp:coreProperties>
</file>